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25" windowWidth="23670" windowHeight="10215" activeTab="1"/>
  </bookViews>
  <sheets>
    <sheet name="Datos" sheetId="1" r:id="rId1"/>
    <sheet name="Gráfic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<sst xmlns="http://schemas.openxmlformats.org/spreadsheetml/2006/main" count="12" uniqueCount="12">
  <si>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Hora oficial</t>
  </si>
  <si>
    <t>Long  (cm)</t>
  </si>
  <si>
    <t>Hora UT</t>
  </si>
  <si>
    <t>L. corr (cm)</t>
  </si>
  <si>
    <t>Fecha</t>
  </si>
  <si>
    <t>D gnm (cm)</t>
  </si>
  <si>
    <t>26 de marzo de 2009</t>
  </si>
  <si>
    <t>min (desp12:00)</t>
  </si>
  <si>
    <t>Datos de la observación</t>
  </si>
  <si>
    <t>430 33´  05´´ N</t>
  </si>
  <si>
    <r>
      <t>05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55´ 15´´ W</t>
    </r>
  </si>
  <si>
    <t>Dif UT (h)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</si>
</sst>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0.0"/>
    <numFmt numFmtId="167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7.5"/>
      <name val="Arial"/>
      <family val="0"/>
    </font>
    <font>
      <b/>
      <vertAlign val="superscript"/>
      <sz val="12"/>
      <name val="Arial"/>
      <family val="2"/>
    </font>
    <font>
      <b/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5" fontId="5" fillId="0" borderId="1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20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4" fontId="5" fillId="0" borderId="1" xfId="0" applyNumberFormat="1" applyFont="1" applyBorder="1" applyAlignment="1" applyProtection="1">
      <alignment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Medición radio de la Tierra
(26/03/2009)</a:t>
            </a:r>
          </a:p>
        </c:rich>
      </c:tx>
      <c:layout>
        <c:manualLayout>
          <c:xMode val="factor"/>
          <c:yMode val="factor"/>
          <c:x val="0.0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425"/>
          <c:w val="0.943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0,0018x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- 0,3071x + 96,6987
R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  <c:spPr>
                <a:noFill/>
              </c:spPr>
            </c:trendlineLbl>
          </c:trendline>
          <c:xVal>
            <c:numRef>
              <c:f>Datos!$G$7:$G$23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</c:numCache>
            </c:numRef>
          </c:xVal>
          <c:yVal>
            <c:numRef>
              <c:f>Datos!$F$7:$F$23</c:f>
              <c:numCache>
                <c:ptCount val="17"/>
                <c:pt idx="0">
                  <c:v>97.2</c:v>
                </c:pt>
                <c:pt idx="1">
                  <c:v>93.2</c:v>
                </c:pt>
                <c:pt idx="2">
                  <c:v>91.30000000000001</c:v>
                </c:pt>
                <c:pt idx="3">
                  <c:v>88.9</c:v>
                </c:pt>
                <c:pt idx="4">
                  <c:v>87.30000000000001</c:v>
                </c:pt>
                <c:pt idx="5">
                  <c:v>85.80000000000001</c:v>
                </c:pt>
                <c:pt idx="6">
                  <c:v>84.4</c:v>
                </c:pt>
                <c:pt idx="7">
                  <c:v>83.9</c:v>
                </c:pt>
                <c:pt idx="8">
                  <c:v>83.80000000000001</c:v>
                </c:pt>
                <c:pt idx="9">
                  <c:v>83.10000000000001</c:v>
                </c:pt>
                <c:pt idx="10">
                  <c:v>83.7</c:v>
                </c:pt>
                <c:pt idx="11">
                  <c:v>84.30000000000001</c:v>
                </c:pt>
                <c:pt idx="12">
                  <c:v>85.4</c:v>
                </c:pt>
                <c:pt idx="13">
                  <c:v>85.9</c:v>
                </c:pt>
                <c:pt idx="14">
                  <c:v>88.10000000000001</c:v>
                </c:pt>
                <c:pt idx="15">
                  <c:v>90.10000000000001</c:v>
                </c:pt>
                <c:pt idx="16">
                  <c:v>92.80000000000001</c:v>
                </c:pt>
              </c:numCache>
            </c:numRef>
          </c:yVal>
          <c:smooth val="0"/>
        </c:ser>
        <c:axId val="33888670"/>
        <c:axId val="36562575"/>
      </c:scatterChart>
      <c:valAx>
        <c:axId val="33888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min. desde inicio</a:t>
                </a: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562575"/>
        <c:crosses val="autoZero"/>
        <c:crossBetween val="midCat"/>
        <c:dispUnits/>
        <c:majorUnit val="10"/>
      </c:valAx>
      <c:valAx>
        <c:axId val="36562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Longitud sombra (cm)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88867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76200</xdr:rowOff>
    </xdr:from>
    <xdr:to>
      <xdr:col>13</xdr:col>
      <xdr:colOff>314325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38175" y="581025"/>
        <a:ext cx="94011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8"/>
  <sheetViews>
    <sheetView showGridLines="0" workbookViewId="0" topLeftCell="B1">
      <selection activeCell="L16" sqref="L16"/>
    </sheetView>
  </sheetViews>
  <sheetFormatPr defaultColWidth="11.421875" defaultRowHeight="12.75"/>
  <cols>
    <col min="1" max="1" width="18.57421875" style="0" customWidth="1"/>
    <col min="2" max="2" width="12.8515625" style="0" customWidth="1"/>
    <col min="3" max="6" width="13.7109375" style="0" customWidth="1"/>
    <col min="7" max="7" width="18.7109375" style="0" customWidth="1"/>
  </cols>
  <sheetData>
    <row r="1" ht="30.75" customHeight="1"/>
    <row r="2" spans="3:7" ht="27.75" customHeight="1">
      <c r="C2" s="12" t="s">
        <v>8</v>
      </c>
      <c r="D2" s="13"/>
      <c r="E2" s="13"/>
      <c r="F2" s="13"/>
      <c r="G2" s="14"/>
    </row>
    <row r="3" spans="3:7" ht="21" customHeight="1">
      <c r="C3" s="15" t="s">
        <v>6</v>
      </c>
      <c r="D3" s="16"/>
      <c r="E3" s="16"/>
      <c r="F3" s="16"/>
      <c r="G3" s="17"/>
    </row>
    <row r="4" spans="3:7" ht="21" customHeight="1">
      <c r="C4" s="15" t="s">
        <v>9</v>
      </c>
      <c r="D4" s="16"/>
      <c r="E4" s="16"/>
      <c r="F4" s="16"/>
      <c r="G4" s="17"/>
    </row>
    <row r="5" spans="3:7" ht="27" customHeight="1">
      <c r="C5" s="18" t="s">
        <v>10</v>
      </c>
      <c r="D5" s="19"/>
      <c r="E5" s="19"/>
      <c r="F5" s="19"/>
      <c r="G5" s="20"/>
    </row>
    <row r="6" spans="3:8" ht="20.25" customHeight="1">
      <c r="C6" s="23" t="s">
        <v>0</v>
      </c>
      <c r="D6" s="23" t="s">
        <v>1</v>
      </c>
      <c r="E6" s="23" t="s">
        <v>2</v>
      </c>
      <c r="F6" s="23" t="s">
        <v>3</v>
      </c>
      <c r="G6" s="23" t="s">
        <v>7</v>
      </c>
      <c r="H6" s="2"/>
    </row>
    <row r="7" spans="3:8" ht="19.5" customHeight="1">
      <c r="C7" s="3">
        <v>0.5</v>
      </c>
      <c r="D7" s="4">
        <v>97.8</v>
      </c>
      <c r="E7" s="5">
        <f aca="true" t="shared" si="0" ref="E7:E23">C7-$D$26</f>
        <v>0.4583333333333333</v>
      </c>
      <c r="F7" s="6">
        <f aca="true" t="shared" si="1" ref="F7:F23">D7-($D$28)/2</f>
        <v>97.2</v>
      </c>
      <c r="G7" s="7">
        <v>0</v>
      </c>
      <c r="H7" s="8"/>
    </row>
    <row r="8" spans="3:8" ht="19.5" customHeight="1">
      <c r="C8" s="9">
        <v>0.5069444444444444</v>
      </c>
      <c r="D8" s="4">
        <v>93.8</v>
      </c>
      <c r="E8" s="5">
        <f t="shared" si="0"/>
        <v>0.46527777777777773</v>
      </c>
      <c r="F8" s="6">
        <f t="shared" si="1"/>
        <v>93.2</v>
      </c>
      <c r="G8" s="7">
        <v>10</v>
      </c>
      <c r="H8" s="2"/>
    </row>
    <row r="9" spans="3:8" ht="19.5" customHeight="1">
      <c r="C9" s="3">
        <v>0.513888888888889</v>
      </c>
      <c r="D9" s="4">
        <v>91.9</v>
      </c>
      <c r="E9" s="5">
        <f t="shared" si="0"/>
        <v>0.47222222222222227</v>
      </c>
      <c r="F9" s="6">
        <f t="shared" si="1"/>
        <v>91.30000000000001</v>
      </c>
      <c r="G9" s="7">
        <v>20</v>
      </c>
      <c r="H9" s="2"/>
    </row>
    <row r="10" spans="3:8" ht="19.5" customHeight="1">
      <c r="C10" s="3">
        <v>0.5208333333333334</v>
      </c>
      <c r="D10" s="4">
        <v>89.5</v>
      </c>
      <c r="E10" s="5">
        <f t="shared" si="0"/>
        <v>0.4791666666666667</v>
      </c>
      <c r="F10" s="6">
        <f t="shared" si="1"/>
        <v>88.9</v>
      </c>
      <c r="G10" s="7">
        <v>30</v>
      </c>
      <c r="H10" s="2"/>
    </row>
    <row r="11" spans="3:8" ht="19.5" customHeight="1">
      <c r="C11" s="3">
        <v>0.5277777777777778</v>
      </c>
      <c r="D11" s="4">
        <v>87.9</v>
      </c>
      <c r="E11" s="5">
        <f t="shared" si="0"/>
        <v>0.4861111111111111</v>
      </c>
      <c r="F11" s="6">
        <f t="shared" si="1"/>
        <v>87.30000000000001</v>
      </c>
      <c r="G11" s="7">
        <v>40</v>
      </c>
      <c r="H11" s="2"/>
    </row>
    <row r="12" spans="3:8" ht="19.5" customHeight="1">
      <c r="C12" s="3">
        <v>0.5347222222222222</v>
      </c>
      <c r="D12" s="4">
        <v>86.4</v>
      </c>
      <c r="E12" s="5">
        <f t="shared" si="0"/>
        <v>0.4930555555555555</v>
      </c>
      <c r="F12" s="6">
        <f t="shared" si="1"/>
        <v>85.80000000000001</v>
      </c>
      <c r="G12" s="7">
        <v>50</v>
      </c>
      <c r="H12" s="2"/>
    </row>
    <row r="13" spans="3:10" ht="19.5" customHeight="1">
      <c r="C13" s="3">
        <v>0.5416666666666666</v>
      </c>
      <c r="D13" s="4">
        <v>85</v>
      </c>
      <c r="E13" s="5">
        <f t="shared" si="0"/>
        <v>0.49999999999999994</v>
      </c>
      <c r="F13" s="6">
        <f t="shared" si="1"/>
        <v>84.4</v>
      </c>
      <c r="G13" s="7">
        <v>60</v>
      </c>
      <c r="H13" s="2"/>
      <c r="J13" s="1"/>
    </row>
    <row r="14" spans="3:10" ht="19.5" customHeight="1">
      <c r="C14" s="3">
        <v>0.548611111111111</v>
      </c>
      <c r="D14" s="4">
        <v>84.5</v>
      </c>
      <c r="E14" s="5">
        <f t="shared" si="0"/>
        <v>0.5069444444444444</v>
      </c>
      <c r="F14" s="6">
        <f t="shared" si="1"/>
        <v>83.9</v>
      </c>
      <c r="G14" s="7">
        <v>70</v>
      </c>
      <c r="H14" s="2"/>
      <c r="J14" s="1"/>
    </row>
    <row r="15" spans="3:10" ht="19.5" customHeight="1">
      <c r="C15" s="3">
        <v>0.5555555555555556</v>
      </c>
      <c r="D15" s="4">
        <v>84.4</v>
      </c>
      <c r="E15" s="5">
        <f t="shared" si="0"/>
        <v>0.513888888888889</v>
      </c>
      <c r="F15" s="6">
        <f t="shared" si="1"/>
        <v>83.80000000000001</v>
      </c>
      <c r="G15" s="7">
        <v>80</v>
      </c>
      <c r="H15" s="2"/>
      <c r="J15" s="1"/>
    </row>
    <row r="16" spans="3:10" ht="19.5" customHeight="1">
      <c r="C16" s="3">
        <v>0.5625</v>
      </c>
      <c r="D16" s="4">
        <v>83.7</v>
      </c>
      <c r="E16" s="5">
        <f t="shared" si="0"/>
        <v>0.5208333333333334</v>
      </c>
      <c r="F16" s="6">
        <f t="shared" si="1"/>
        <v>83.10000000000001</v>
      </c>
      <c r="G16" s="7">
        <v>90</v>
      </c>
      <c r="H16" s="2"/>
      <c r="J16" s="1"/>
    </row>
    <row r="17" spans="3:8" ht="19.5" customHeight="1">
      <c r="C17" s="3">
        <v>0.5694444444444444</v>
      </c>
      <c r="D17" s="4">
        <v>84.3</v>
      </c>
      <c r="E17" s="5">
        <f t="shared" si="0"/>
        <v>0.5277777777777778</v>
      </c>
      <c r="F17" s="6">
        <f t="shared" si="1"/>
        <v>83.7</v>
      </c>
      <c r="G17" s="7">
        <v>100</v>
      </c>
      <c r="H17" s="2"/>
    </row>
    <row r="18" spans="3:8" ht="19.5" customHeight="1">
      <c r="C18" s="3">
        <v>0.576388888888889</v>
      </c>
      <c r="D18" s="4">
        <v>84.9</v>
      </c>
      <c r="E18" s="5">
        <f t="shared" si="0"/>
        <v>0.5347222222222223</v>
      </c>
      <c r="F18" s="6">
        <f t="shared" si="1"/>
        <v>84.30000000000001</v>
      </c>
      <c r="G18" s="7">
        <v>110</v>
      </c>
      <c r="H18" s="2"/>
    </row>
    <row r="19" spans="3:8" ht="19.5" customHeight="1">
      <c r="C19" s="3">
        <v>0.5833333333333334</v>
      </c>
      <c r="D19" s="4">
        <v>86</v>
      </c>
      <c r="E19" s="5">
        <f t="shared" si="0"/>
        <v>0.5416666666666667</v>
      </c>
      <c r="F19" s="6">
        <f t="shared" si="1"/>
        <v>85.4</v>
      </c>
      <c r="G19" s="7">
        <v>120</v>
      </c>
      <c r="H19" s="2"/>
    </row>
    <row r="20" spans="3:8" ht="19.5" customHeight="1">
      <c r="C20" s="3">
        <v>0.5902777777777778</v>
      </c>
      <c r="D20" s="4">
        <v>86.5</v>
      </c>
      <c r="E20" s="5">
        <f t="shared" si="0"/>
        <v>0.5486111111111112</v>
      </c>
      <c r="F20" s="6">
        <f t="shared" si="1"/>
        <v>85.9</v>
      </c>
      <c r="G20" s="7">
        <v>130</v>
      </c>
      <c r="H20" s="2"/>
    </row>
    <row r="21" spans="3:8" ht="19.5" customHeight="1">
      <c r="C21" s="3">
        <v>0.5972222222222222</v>
      </c>
      <c r="D21" s="4">
        <v>88.7</v>
      </c>
      <c r="E21" s="5">
        <f t="shared" si="0"/>
        <v>0.5555555555555556</v>
      </c>
      <c r="F21" s="6">
        <f t="shared" si="1"/>
        <v>88.10000000000001</v>
      </c>
      <c r="G21" s="7">
        <v>140</v>
      </c>
      <c r="H21" s="2"/>
    </row>
    <row r="22" spans="3:8" ht="19.5" customHeight="1">
      <c r="C22" s="3">
        <v>0.6041666666666666</v>
      </c>
      <c r="D22" s="4">
        <v>90.7</v>
      </c>
      <c r="E22" s="5">
        <f t="shared" si="0"/>
        <v>0.5625</v>
      </c>
      <c r="F22" s="6">
        <f t="shared" si="1"/>
        <v>90.10000000000001</v>
      </c>
      <c r="G22" s="7">
        <v>150</v>
      </c>
      <c r="H22" s="2"/>
    </row>
    <row r="23" spans="3:8" ht="19.5" customHeight="1">
      <c r="C23" s="3">
        <v>0.611111111111111</v>
      </c>
      <c r="D23" s="10">
        <v>93.4</v>
      </c>
      <c r="E23" s="5">
        <f t="shared" si="0"/>
        <v>0.5694444444444444</v>
      </c>
      <c r="F23" s="6">
        <f t="shared" si="1"/>
        <v>92.80000000000001</v>
      </c>
      <c r="G23" s="7">
        <v>160</v>
      </c>
      <c r="H23" s="2"/>
    </row>
    <row r="24" spans="3:8" ht="19.5" customHeight="1">
      <c r="C24" s="8"/>
      <c r="D24" s="2"/>
      <c r="E24" s="2"/>
      <c r="F24" s="2"/>
      <c r="G24" s="2"/>
      <c r="H24" s="2"/>
    </row>
    <row r="25" spans="3:8" ht="19.5" customHeight="1">
      <c r="C25" s="2"/>
      <c r="D25" s="2"/>
      <c r="E25" s="2"/>
      <c r="F25" s="2"/>
      <c r="G25" s="2"/>
      <c r="H25" s="2"/>
    </row>
    <row r="26" spans="3:8" ht="19.5" customHeight="1">
      <c r="C26" s="21" t="s">
        <v>11</v>
      </c>
      <c r="D26" s="9">
        <v>0.041666666666666664</v>
      </c>
      <c r="E26" s="2"/>
      <c r="F26" s="2"/>
      <c r="G26" s="2"/>
      <c r="H26" s="2"/>
    </row>
    <row r="27" spans="3:8" ht="19.5" customHeight="1">
      <c r="C27" s="21" t="s">
        <v>4</v>
      </c>
      <c r="D27" s="11">
        <v>39898</v>
      </c>
      <c r="E27" s="2"/>
      <c r="F27" s="2"/>
      <c r="G27" s="2"/>
      <c r="H27" s="2"/>
    </row>
    <row r="28" spans="3:8" ht="19.5" customHeight="1">
      <c r="C28" s="22" t="s">
        <v>5</v>
      </c>
      <c r="D28" s="4">
        <v>1.2</v>
      </c>
      <c r="E28" s="2"/>
      <c r="F28" s="2"/>
      <c r="G28" s="2"/>
      <c r="H28" s="2"/>
    </row>
  </sheetData>
  <sheetProtection password="DDF7" sheet="1" objects="1" scenarios="1"/>
  <mergeCells count="4">
    <mergeCell ref="C5:G5"/>
    <mergeCell ref="C2:G2"/>
    <mergeCell ref="C3:G3"/>
    <mergeCell ref="C4:G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P24" sqref="P24"/>
    </sheetView>
  </sheetViews>
  <sheetFormatPr defaultColWidth="11.421875" defaultRowHeight="12.75"/>
  <cols>
    <col min="1" max="1" width="8.7109375" style="0" customWidth="1"/>
    <col min="2" max="2" width="11.421875" style="0" customWidth="1"/>
  </cols>
  <sheetData>
    <row r="1" ht="39.75" customHeight="1"/>
  </sheetData>
  <sheetProtection password="DDF7" sheet="1" objects="1" scenario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García González</dc:creator>
  <cp:keywords/>
  <dc:description/>
  <cp:lastModifiedBy>Luis Ignacio</cp:lastModifiedBy>
  <cp:lastPrinted>2009-03-27T14:20:29Z</cp:lastPrinted>
  <dcterms:created xsi:type="dcterms:W3CDTF">2009-03-24T13:41:29Z</dcterms:created>
  <dcterms:modified xsi:type="dcterms:W3CDTF">2010-05-20T18:07:48Z</dcterms:modified>
  <cp:category/>
  <cp:version/>
  <cp:contentType/>
  <cp:contentStatus/>
</cp:coreProperties>
</file>