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1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<sst xmlns="http://schemas.openxmlformats.org/spreadsheetml/2006/main" count="12" uniqueCount="11">
  <si>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P (Pa)</t>
  </si>
  <si>
    <t>Medidas altura (cm)</t>
  </si>
  <si>
    <t>Inferior</t>
  </si>
  <si>
    <t>Superior</t>
  </si>
  <si>
    <t>h ( m)</t>
  </si>
  <si>
    <t>¿Obtener presión en Pa?</t>
  </si>
  <si>
    <t>(hPa)</t>
  </si>
  <si>
    <t>Manómetro</t>
  </si>
  <si>
    <t xml:space="preserve">Resultados </t>
  </si>
  <si>
    <t>¿Obtener datos de altura (profundidad)</t>
  </si>
  <si>
    <t>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</si>
</sst>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E+00"/>
  </numFmts>
  <fonts count="11">
    <font>
      <sz val="10"/>
      <name val="Arial"/>
      <family val="0"/>
    </font>
    <font>
      <b/>
      <sz val="10.5"/>
      <name val="Arial"/>
      <family val="2"/>
    </font>
    <font>
      <sz val="9.5"/>
      <name val="Arial"/>
      <family val="2"/>
    </font>
    <font>
      <sz val="22.5"/>
      <name val="Arial"/>
      <family val="0"/>
    </font>
    <font>
      <sz val="20.5"/>
      <name val="Arial"/>
      <family val="0"/>
    </font>
    <font>
      <b/>
      <sz val="11.5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 applyProtection="1">
      <alignment horizontal="left" indent="5"/>
      <protection locked="0"/>
    </xf>
    <xf numFmtId="165" fontId="10" fillId="4" borderId="1" xfId="0" applyNumberFormat="1" applyFont="1" applyFill="1" applyBorder="1" applyAlignment="1">
      <alignment horizontal="left" indent="5"/>
    </xf>
    <xf numFmtId="0" fontId="10" fillId="4" borderId="1" xfId="0" applyFont="1" applyFill="1" applyBorder="1" applyAlignment="1">
      <alignment horizontal="left" indent="5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>
      <alignment horizontal="left" indent="5"/>
    </xf>
    <xf numFmtId="164" fontId="10" fillId="3" borderId="1" xfId="0" applyNumberFormat="1" applyFont="1" applyFill="1" applyBorder="1" applyAlignment="1" applyProtection="1">
      <alignment horizontal="left" indent="5"/>
      <protection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Variación de la presión con la profundidad</a:t>
            </a:r>
          </a:p>
        </c:rich>
      </c:tx>
      <c:layout>
        <c:manualLayout>
          <c:xMode val="factor"/>
          <c:yMode val="factor"/>
          <c:x val="-0.11925"/>
          <c:y val="0.08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75"/>
          <c:y val="0.0035"/>
          <c:w val="0.949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Datos!$E$13:$E$17</c:f>
              <c:numCache>
                <c:ptCount val="5"/>
                <c:pt idx="0">
                  <c:v>0.565</c:v>
                </c:pt>
                <c:pt idx="1">
                  <c:v>0.46</c:v>
                </c:pt>
                <c:pt idx="2">
                  <c:v>0.26</c:v>
                </c:pt>
                <c:pt idx="3">
                  <c:v>0.152</c:v>
                </c:pt>
                <c:pt idx="4">
                  <c:v>0</c:v>
                </c:pt>
              </c:numCache>
            </c:numRef>
          </c:xVal>
          <c:yVal>
            <c:numRef>
              <c:f>Datos!$F$13:$F$17</c:f>
              <c:numCache>
                <c:ptCount val="5"/>
                <c:pt idx="0">
                  <c:v>6030</c:v>
                </c:pt>
                <c:pt idx="1">
                  <c:v>4920</c:v>
                </c:pt>
                <c:pt idx="2">
                  <c:v>2790</c:v>
                </c:pt>
                <c:pt idx="3">
                  <c:v>1700</c:v>
                </c:pt>
                <c:pt idx="4">
                  <c:v>0</c:v>
                </c:pt>
              </c:numCache>
            </c:numRef>
          </c:yVal>
          <c:smooth val="0"/>
        </c:ser>
        <c:axId val="31155779"/>
        <c:axId val="11966556"/>
      </c:scatterChart>
      <c:valAx>
        <c:axId val="3115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Profundidad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crossBetween val="midCat"/>
        <c:dispUnits/>
      </c:valAx>
      <c:valAx>
        <c:axId val="11966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Presión (Pa)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55779"/>
        <c:crosses val="autoZero"/>
        <c:crossBetween val="midCat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18</xdr:row>
      <xdr:rowOff>133350</xdr:rowOff>
    </xdr:from>
    <xdr:to>
      <xdr:col>4</xdr:col>
      <xdr:colOff>600075</xdr:colOff>
      <xdr:row>19</xdr:row>
      <xdr:rowOff>323850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28925" y="5372100"/>
          <a:ext cx="2466975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Teclea s (sí) si deseas obtener los datos 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371475</xdr:colOff>
      <xdr:row>2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80962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295275</xdr:colOff>
      <xdr:row>2</xdr:row>
      <xdr:rowOff>571500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514725" y="733425"/>
          <a:ext cx="147637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 = d g h</a:t>
          </a:r>
        </a:p>
      </xdr:txBody>
    </xdr:sp>
    <xdr:clientData/>
  </xdr:twoCellAnchor>
  <xdr:twoCellAnchor>
    <xdr:from>
      <xdr:col>2</xdr:col>
      <xdr:colOff>171450</xdr:colOff>
      <xdr:row>0</xdr:row>
      <xdr:rowOff>257175</xdr:rowOff>
    </xdr:from>
    <xdr:to>
      <xdr:col>5</xdr:col>
      <xdr:colOff>533400</xdr:colOff>
      <xdr:row>1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257175"/>
          <a:ext cx="4505325" cy="3429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Principio Fundamental de la Hidrostática</a:t>
          </a:r>
        </a:p>
      </xdr:txBody>
    </xdr:sp>
    <xdr:clientData/>
  </xdr:twoCellAnchor>
  <xdr:twoCellAnchor>
    <xdr:from>
      <xdr:col>1</xdr:col>
      <xdr:colOff>85725</xdr:colOff>
      <xdr:row>3</xdr:row>
      <xdr:rowOff>438150</xdr:rowOff>
    </xdr:from>
    <xdr:to>
      <xdr:col>3</xdr:col>
      <xdr:colOff>447675</xdr:colOff>
      <xdr:row>7</xdr:row>
      <xdr:rowOff>9525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638175" y="1704975"/>
          <a:ext cx="3124200" cy="5334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Introduce los datos de distancia al punto (inferior), a la superficie (superior) y las lecturas del manómetro.</a:t>
          </a:r>
        </a:p>
      </xdr:txBody>
    </xdr:sp>
    <xdr:clientData/>
  </xdr:twoCellAnchor>
  <xdr:twoCellAnchor>
    <xdr:from>
      <xdr:col>3</xdr:col>
      <xdr:colOff>571500</xdr:colOff>
      <xdr:row>3</xdr:row>
      <xdr:rowOff>447675</xdr:rowOff>
    </xdr:from>
    <xdr:to>
      <xdr:col>5</xdr:col>
      <xdr:colOff>419100</xdr:colOff>
      <xdr:row>7</xdr:row>
      <xdr:rowOff>38100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86200" y="1714500"/>
          <a:ext cx="2609850" cy="5524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 borrar los datos introducidos: 
&gt; Seleccionar celdas
&gt; Botón derecho&gt;Borrar contenido</a:t>
          </a:r>
        </a:p>
      </xdr:txBody>
    </xdr:sp>
    <xdr:clientData/>
  </xdr:twoCellAnchor>
  <xdr:oneCellAnchor>
    <xdr:from>
      <xdr:col>9</xdr:col>
      <xdr:colOff>419100</xdr:colOff>
      <xdr:row>21</xdr:row>
      <xdr:rowOff>0</xdr:rowOff>
    </xdr:from>
    <xdr:ext cx="76200" cy="200025"/>
    <xdr:sp>
      <xdr:nvSpPr>
        <xdr:cNvPr id="7" name="TextBox 13"/>
        <xdr:cNvSpPr txBox="1">
          <a:spLocks noChangeArrowheads="1"/>
        </xdr:cNvSpPr>
      </xdr:nvSpPr>
      <xdr:spPr>
        <a:xfrm>
          <a:off x="10163175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123825</xdr:rowOff>
    </xdr:from>
    <xdr:to>
      <xdr:col>12</xdr:col>
      <xdr:colOff>419100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2295525" y="285750"/>
        <a:ext cx="72675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F22"/>
  <sheetViews>
    <sheetView showGridLines="0" workbookViewId="0" topLeftCell="A4">
      <selection activeCell="I18" sqref="I18"/>
    </sheetView>
  </sheetViews>
  <sheetFormatPr defaultColWidth="11.421875" defaultRowHeight="12.75"/>
  <cols>
    <col min="1" max="1" width="8.28125" style="0" customWidth="1"/>
    <col min="2" max="6" width="20.7109375" style="0" customWidth="1"/>
  </cols>
  <sheetData>
    <row r="1" ht="35.25" customHeight="1"/>
    <row r="3" ht="51.75" customHeight="1"/>
    <row r="4" ht="37.5" customHeight="1"/>
    <row r="9" ht="1.5" customHeight="1"/>
    <row r="10" ht="24.75" customHeight="1" hidden="1"/>
    <row r="11" spans="2:6" ht="30" customHeight="1">
      <c r="B11" s="13" t="s">
        <v>1</v>
      </c>
      <c r="C11" s="13"/>
      <c r="D11" s="2" t="s">
        <v>7</v>
      </c>
      <c r="E11" s="9" t="s">
        <v>8</v>
      </c>
      <c r="F11" s="10"/>
    </row>
    <row r="12" spans="2:6" ht="30" customHeight="1">
      <c r="B12" s="2" t="s">
        <v>2</v>
      </c>
      <c r="C12" s="2" t="s">
        <v>3</v>
      </c>
      <c r="D12" s="2" t="s">
        <v>6</v>
      </c>
      <c r="E12" s="2" t="s">
        <v>4</v>
      </c>
      <c r="F12" s="2" t="s">
        <v>0</v>
      </c>
    </row>
    <row r="13" spans="2:6" ht="30" customHeight="1">
      <c r="B13" s="3">
        <v>59.5</v>
      </c>
      <c r="C13" s="3">
        <v>3</v>
      </c>
      <c r="D13" s="3">
        <v>60.3</v>
      </c>
      <c r="E13" s="4">
        <f>IF($D$21="S",(B13-C13)/100,"")</f>
        <v>0.565</v>
      </c>
      <c r="F13" s="5">
        <f>IF($D$22="S",D13*100,"")</f>
        <v>6030</v>
      </c>
    </row>
    <row r="14" spans="2:6" ht="30" customHeight="1">
      <c r="B14" s="3">
        <v>50</v>
      </c>
      <c r="C14" s="3">
        <v>4</v>
      </c>
      <c r="D14" s="3">
        <v>49.2</v>
      </c>
      <c r="E14" s="4">
        <f>IF($D$21="S",(B14-C14)/100,"")</f>
        <v>0.46</v>
      </c>
      <c r="F14" s="5">
        <f>IF($D$22="S",D14*100,"")</f>
        <v>4920</v>
      </c>
    </row>
    <row r="15" spans="2:6" ht="30" customHeight="1">
      <c r="B15" s="3">
        <v>32</v>
      </c>
      <c r="C15" s="3">
        <v>6</v>
      </c>
      <c r="D15" s="3">
        <v>27.9</v>
      </c>
      <c r="E15" s="4">
        <f>IF($D$21="S",(B15-C15)/100,"")</f>
        <v>0.26</v>
      </c>
      <c r="F15" s="5">
        <f>IF($D$22="S",D15*100,"")</f>
        <v>2790</v>
      </c>
    </row>
    <row r="16" spans="2:6" ht="30" customHeight="1">
      <c r="B16" s="3">
        <v>22.2</v>
      </c>
      <c r="C16" s="3">
        <v>7</v>
      </c>
      <c r="D16" s="3">
        <v>17</v>
      </c>
      <c r="E16" s="4">
        <f>IF($D$21="S",(B16-C16)/100,"")</f>
        <v>0.152</v>
      </c>
      <c r="F16" s="5">
        <f>IF($D$22="S",D16*100,"")</f>
        <v>1700</v>
      </c>
    </row>
    <row r="17" spans="2:6" ht="30" customHeight="1">
      <c r="B17" s="8">
        <v>0</v>
      </c>
      <c r="C17" s="8">
        <v>0</v>
      </c>
      <c r="D17" s="8">
        <v>0</v>
      </c>
      <c r="E17" s="4">
        <f>IF($D$21="S",IF(B17="","",(B17-C17)/100),"")</f>
        <v>0</v>
      </c>
      <c r="F17" s="7">
        <f>IF($D$22="S",IF(D17="","",(D17)*100),"")</f>
        <v>0</v>
      </c>
    </row>
    <row r="20" ht="32.25" customHeight="1">
      <c r="D20" s="1"/>
    </row>
    <row r="21" spans="2:4" ht="30" customHeight="1">
      <c r="B21" s="11" t="s">
        <v>9</v>
      </c>
      <c r="C21" s="12"/>
      <c r="D21" s="6" t="s">
        <v>10</v>
      </c>
    </row>
    <row r="22" spans="2:4" ht="30" customHeight="1">
      <c r="B22" s="11" t="s">
        <v>5</v>
      </c>
      <c r="C22" s="12"/>
      <c r="D22" s="6" t="s">
        <v>10</v>
      </c>
    </row>
  </sheetData>
  <sheetProtection password="DDF7" sheet="1" objects="1" scenarios="1"/>
  <mergeCells count="4">
    <mergeCell ref="E11:F11"/>
    <mergeCell ref="B22:C22"/>
    <mergeCell ref="B11:C11"/>
    <mergeCell ref="B21:C21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C1">
      <selection activeCell="O12" sqref="O12"/>
    </sheetView>
  </sheetViews>
  <sheetFormatPr defaultColWidth="11.421875" defaultRowHeight="12.75"/>
  <sheetData/>
  <sheetProtection password="DDF7"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dcterms:created xsi:type="dcterms:W3CDTF">2004-01-28T18:08:50Z</dcterms:created>
  <dcterms:modified xsi:type="dcterms:W3CDTF">2013-03-08T14:36:09Z</dcterms:modified>
  <cp:category/>
  <cp:version/>
  <cp:contentType/>
  <cp:contentStatus/>
</cp:coreProperties>
</file>